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hich Document" sheetId="1" state="visible" r:id="rId1"/>
    <sheet xmlns:r="http://schemas.openxmlformats.org/officeDocument/2006/relationships" name="CAM Skeleton" sheetId="2" state="visible" r:id="rId2"/>
    <sheet xmlns:r="http://schemas.openxmlformats.org/officeDocument/2006/relationships" name="CMA Six Parts" sheetId="3" state="visible" r:id="rId3"/>
    <sheet xmlns:r="http://schemas.openxmlformats.org/officeDocument/2006/relationships" name="Project Report" sheetId="4" state="visible" r:id="rId4"/>
    <sheet xmlns:r="http://schemas.openxmlformats.org/officeDocument/2006/relationships" name="Check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i val="1"/>
      <color rgb="00666666"/>
      <sz val="10"/>
    </font>
    <font>
      <b val="1"/>
      <sz val="11"/>
    </font>
  </fonts>
  <fills count="5">
    <fill>
      <patternFill/>
    </fill>
    <fill>
      <patternFill patternType="gray125"/>
    </fill>
    <fill>
      <patternFill patternType="solid">
        <fgColor rgb="FFFFE699"/>
      </patternFill>
    </fill>
    <fill>
      <patternFill patternType="solid">
        <fgColor rgb="FFD9EAD3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4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2" borderId="1" pivotButton="0" quotePrefix="0" xfId="0"/>
    <xf numFmtId="9" fontId="0" fillId="3" borderId="0" pivotButton="0" quotePrefix="0" xfId="0"/>
    <xf numFmtId="0" fontId="0" fillId="3" borderId="0" pivotButton="0" quotePrefix="0" xfId="0"/>
    <xf numFmtId="0" fontId="3" fillId="3" borderId="0" pivotButton="0" quotePrefix="0" xfId="0"/>
    <xf numFmtId="2" fontId="3" fillId="3" borderId="0" pivotButton="0" quotePrefix="0" xfId="0"/>
    <xf numFmtId="0" fontId="3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42" customWidth="1" min="1" max="1"/>
    <col width="70" customWidth="1" min="2" max="2"/>
  </cols>
  <sheetData>
    <row r="1">
      <c r="A1" s="1" t="inlineStr">
        <is>
          <t>Which document does the bank want? — decision guide</t>
        </is>
      </c>
    </row>
    <row r="2">
      <c r="A2" s="2" t="inlineStr">
        <is>
          <t>Overwrite the YELLOW cells with your numbers. Everything else recalculates.</t>
        </is>
      </c>
    </row>
    <row r="4">
      <c r="A4" t="inlineStr">
        <is>
          <t>Facility type</t>
        </is>
      </c>
      <c r="B4" t="inlineStr">
        <is>
          <t>Choose: Term loan / Working capital / Both</t>
        </is>
      </c>
    </row>
    <row r="5">
      <c r="B5" s="3" t="inlineStr">
        <is>
          <t>Term loan</t>
        </is>
      </c>
    </row>
    <row r="6">
      <c r="A6" t="inlineStr">
        <is>
          <t>Business stage</t>
        </is>
      </c>
    </row>
    <row r="7">
      <c r="B7" s="3" t="inlineStr">
        <is>
          <t>New project/expansion</t>
        </is>
      </c>
    </row>
    <row r="9">
      <c r="A9" s="4" t="inlineStr">
        <is>
          <t>Recommendation</t>
        </is>
      </c>
      <c r="B9" s="5">
        <f>IF(B5="Working capital","CMA data: the 6-part financial package (operating statement, balance sheet, MPBF computation, fund flow, ratios, reconciliation), prepared via your CA.",IF(B5="Term loan","Project report / DPR: cost of project, means of finance, 5-year projections, IRR / DSCR / break-even. Prepared by the promoter with CA or consultant.",IF(B5="Both","BOTH: project report for the term-loan portion + CMA data for the working-capital portion.","Pick a facility type in B5.")))</f>
        <v/>
      </c>
    </row>
    <row r="10">
      <c r="A10" s="4" t="inlineStr">
        <is>
          <t>Your action</t>
        </is>
      </c>
      <c r="B10" s="5">
        <f>IF(B5="Both","Submit a reconciled project report AND CMA data that reconciles.",IF(B5="Term loan","Submit a reconciled project report. The bank writes the CAM; you never do.",IF(B5="Working capital","Submit CMA data that reconciles. The bank writes the CAM; you never do.","Pick a facility type in B5.")))</f>
        <v/>
      </c>
    </row>
    <row r="12">
      <c r="A12" s="4" t="inlineStr">
        <is>
          <t>RBI gate to remember</t>
        </is>
      </c>
      <c r="B12" s="6" t="inlineStr">
        <is>
          <t>Independent TEV study is required when aggregate exposure is ₹100 crore or more (RBI Project Finance Directions, 2025, para 20).</t>
        </is>
      </c>
    </row>
  </sheetData>
  <dataValidations count="1">
    <dataValidation sqref="B5" showDropDown="0" showInputMessage="0" showErrorMessage="0" allowBlank="0" type="list">
      <formula1>"Term loan,Working capital,Both"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34" customWidth="1" min="1" max="1"/>
    <col width="62" customWidth="1" min="2" max="2"/>
    <col width="12" customWidth="1" min="3" max="3"/>
  </cols>
  <sheetData>
    <row r="1">
      <c r="A1" s="1" t="inlineStr">
        <is>
          <t>CAM skeleton — what the bank's credit officer fills (for your reference)</t>
        </is>
      </c>
    </row>
    <row r="2">
      <c r="A2" s="2" t="inlineStr">
        <is>
          <t>You never write the CAM. This checklist shows what the officer builds from your documents.</t>
        </is>
      </c>
    </row>
    <row r="4">
      <c r="A4" s="7" t="inlineStr">
        <is>
          <t>CAM section</t>
        </is>
      </c>
      <c r="B4" s="7" t="inlineStr">
        <is>
          <t>What it covers</t>
        </is>
      </c>
      <c r="C4" s="7" t="inlineStr">
        <is>
          <t>In your file?</t>
        </is>
      </c>
    </row>
    <row r="5">
      <c r="A5" s="8" t="inlineStr">
        <is>
          <t>Summary</t>
        </is>
      </c>
      <c r="B5" s="9" t="inlineStr">
        <is>
          <t>Account, facility request, exposure limits, sanction history, security, rating</t>
        </is>
      </c>
      <c r="C5" s="10" t="inlineStr">
        <is>
          <t>Y</t>
        </is>
      </c>
    </row>
    <row r="6">
      <c r="A6" s="8" t="inlineStr">
        <is>
          <t>Borrower profile</t>
        </is>
      </c>
      <c r="B6" s="9" t="inlineStr">
        <is>
          <t>Directors/partners, net worth, RBI defaulters list, CIBIL, litigation</t>
        </is>
      </c>
      <c r="C6" s="10" t="inlineStr">
        <is>
          <t>Y</t>
        </is>
      </c>
    </row>
    <row r="7">
      <c r="A7" s="8" t="inlineStr">
        <is>
          <t>Financial analysis</t>
        </is>
      </c>
      <c r="B7" s="9" t="inlineStr">
        <is>
          <t>Abridged balance sheet, PAT, cash accruals, TNW, TOL/TNW, current ratio, DSCR</t>
        </is>
      </c>
      <c r="C7" s="10" t="inlineStr">
        <is>
          <t>Y</t>
        </is>
      </c>
    </row>
    <row r="8">
      <c r="A8" s="8" t="inlineStr">
        <is>
          <t>Term-loan assessment</t>
        </is>
      </c>
      <c r="B8" s="9" t="inlineStr">
        <is>
          <t>Project details, cost and means of finance, projections, DSCR, sensitivity</t>
        </is>
      </c>
      <c r="C8" s="10" t="inlineStr">
        <is>
          <t>Y</t>
        </is>
      </c>
    </row>
    <row r="9">
      <c r="A9" s="8" t="inlineStr">
        <is>
          <t>Working-capital assessment</t>
        </is>
      </c>
      <c r="B9" s="9" t="inlineStr">
        <is>
          <t>MPBF method, holding levels, operating cycle, drawing power</t>
        </is>
      </c>
      <c r="C9" s="10" t="inlineStr">
        <is>
          <t>Y</t>
        </is>
      </c>
    </row>
    <row r="10">
      <c r="A10" s="8" t="inlineStr">
        <is>
          <t>Non-fund limits</t>
        </is>
      </c>
      <c r="B10" s="9" t="inlineStr">
        <is>
          <t>Bank guarantees, LCs, forward cover</t>
        </is>
      </c>
      <c r="C10" s="10" t="inlineStr">
        <is>
          <t>Y</t>
        </is>
      </c>
    </row>
    <row r="11">
      <c r="A11" s="8" t="inlineStr">
        <is>
          <t>Security</t>
        </is>
      </c>
      <c r="B11" s="9" t="inlineStr">
        <is>
          <t>Primary and collateral, coverage ratios, guarantees</t>
        </is>
      </c>
      <c r="C11" s="10" t="inlineStr">
        <is>
          <t>Y</t>
        </is>
      </c>
    </row>
    <row r="12">
      <c r="A12" s="8" t="inlineStr">
        <is>
          <t>Control and monitoring</t>
        </is>
      </c>
      <c r="B12" s="9" t="inlineStr">
        <is>
          <t>Compliance of last sanction, audit comments, EWS triggers</t>
        </is>
      </c>
      <c r="C12" s="10" t="inlineStr">
        <is>
          <t>Y</t>
        </is>
      </c>
    </row>
    <row r="13">
      <c r="A13" s="8" t="inlineStr">
        <is>
          <t>Deviations and SWOT</t>
        </is>
      </c>
      <c r="B13" s="9" t="inlineStr">
        <is>
          <t>Policy deviations with justification, SWOT</t>
        </is>
      </c>
      <c r="C13" s="10" t="inlineStr">
        <is>
          <t>Y</t>
        </is>
      </c>
    </row>
    <row r="14">
      <c r="A14" s="8" t="inlineStr">
        <is>
          <t>Recommendation</t>
        </is>
      </c>
      <c r="B14" s="9" t="inlineStr">
        <is>
          <t>Whether the proposal is a fair banking risk</t>
        </is>
      </c>
      <c r="C14" s="10" t="inlineStr">
        <is>
          <t>Y</t>
        </is>
      </c>
    </row>
    <row r="16">
      <c r="A16" s="4" t="inlineStr">
        <is>
          <t>Sections your documents support</t>
        </is>
      </c>
      <c r="B16" s="11">
        <f>COUNTIF(C5:C14,"Y")/10</f>
        <v/>
      </c>
    </row>
    <row r="17">
      <c r="A17" s="4" t="inlineStr">
        <is>
          <t>Status</t>
        </is>
      </c>
      <c r="B17" s="12">
        <f>IF(B16=1,"All sections supportable — file is CAM-ready","Fill the gaps before submission")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0" customWidth="1" min="1" max="1"/>
    <col width="66" customWidth="1" min="2" max="2"/>
    <col width="12" customWidth="1" min="3" max="3"/>
  </cols>
  <sheetData>
    <row r="1">
      <c r="A1" s="1" t="inlineStr">
        <is>
          <t>CMA data — the 6-part borrower package for working-capital appraisal</t>
        </is>
      </c>
    </row>
    <row r="2">
      <c r="A2" s="2" t="inlineStr">
        <is>
          <t>Overwrite the YELLOW cells with your numbers. Everything else recalculates.</t>
        </is>
      </c>
    </row>
    <row r="4">
      <c r="A4" s="7" t="inlineStr">
        <is>
          <t>Part</t>
        </is>
      </c>
      <c r="B4" s="7" t="inlineStr">
        <is>
          <t>Contents</t>
        </is>
      </c>
      <c r="C4" s="7" t="inlineStr">
        <is>
          <t>Done?</t>
        </is>
      </c>
    </row>
    <row r="5">
      <c r="A5" s="8" t="inlineStr">
        <is>
          <t>1. Operating statement</t>
        </is>
      </c>
      <c r="B5" s="9" t="inlineStr">
        <is>
          <t>Projected P&amp;L: sales, expenses, PAT for the assessment year</t>
        </is>
      </c>
      <c r="C5" s="10" t="inlineStr">
        <is>
          <t>Y</t>
        </is>
      </c>
    </row>
    <row r="6">
      <c r="A6" s="8" t="inlineStr">
        <is>
          <t>2. Balance sheet</t>
        </is>
      </c>
      <c r="B6" s="9" t="inlineStr">
        <is>
          <t>Projected balance sheet: sources and uses of funds</t>
        </is>
      </c>
      <c r="C6" s="10" t="inlineStr">
        <is>
          <t>Y</t>
        </is>
      </c>
    </row>
    <row r="7">
      <c r="A7" s="8" t="inlineStr">
        <is>
          <t>3. MPBF computation</t>
        </is>
      </c>
      <c r="B7" s="9" t="inlineStr">
        <is>
          <t>Maximum Permissible Bank Finance via Tandon/Chore methods</t>
        </is>
      </c>
      <c r="C7" s="10" t="inlineStr">
        <is>
          <t>Y</t>
        </is>
      </c>
    </row>
    <row r="8">
      <c r="A8" s="8" t="inlineStr">
        <is>
          <t>4. Fund flow statement</t>
        </is>
      </c>
      <c r="B8" s="9" t="inlineStr">
        <is>
          <t>Where the money came from and where it went; must reconcile</t>
        </is>
      </c>
      <c r="C8" s="10" t="inlineStr">
        <is>
          <t>Y</t>
        </is>
      </c>
    </row>
    <row r="9">
      <c r="A9" s="8" t="inlineStr">
        <is>
          <t>5. Ratio analysis</t>
        </is>
      </c>
      <c r="B9" s="9" t="inlineStr">
        <is>
          <t>Current ratio, TOL/TNW, DSCR, and bank-specific ratios</t>
        </is>
      </c>
      <c r="C9" s="10" t="inlineStr">
        <is>
          <t>Y</t>
        </is>
      </c>
    </row>
    <row r="10">
      <c r="A10" s="8" t="inlineStr">
        <is>
          <t>6. Reconciliation</t>
        </is>
      </c>
      <c r="B10" s="9" t="inlineStr">
        <is>
          <t>Existing vs proposed limits; estimate vs actual variances explained</t>
        </is>
      </c>
      <c r="C10" s="10" t="inlineStr">
        <is>
          <t>Y</t>
        </is>
      </c>
    </row>
    <row r="12">
      <c r="A12" s="4" t="inlineStr">
        <is>
          <t>Completion</t>
        </is>
      </c>
      <c r="B12" s="11">
        <f>COUNTIF(C5:C10,"Y")/6</f>
        <v/>
      </c>
    </row>
    <row r="13">
      <c r="A13" s="4" t="inlineStr">
        <is>
          <t>Status</t>
        </is>
      </c>
      <c r="B13" s="12">
        <f>IF(B12=1,"CMA package complete","Complete the missing parts")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60" customWidth="1" min="3" max="3"/>
  </cols>
  <sheetData>
    <row r="1">
      <c r="A1" s="1" t="inlineStr">
        <is>
          <t>Project report / DPR — contents checklist + reconciling cost/means template</t>
        </is>
      </c>
    </row>
    <row r="2">
      <c r="A2" s="2" t="inlineStr">
        <is>
          <t>Overwrite the YELLOW cells with your numbers. Everything else recalculates.</t>
        </is>
      </c>
    </row>
    <row r="3">
      <c r="A3" s="2" t="inlineStr">
        <is>
          <t>All figures in ₹ lakh unless stated</t>
        </is>
      </c>
    </row>
    <row r="5">
      <c r="A5" s="4" t="inlineStr">
        <is>
          <t>Contents checklist</t>
        </is>
      </c>
    </row>
    <row r="6">
      <c r="A6" s="8" t="inlineStr">
        <is>
          <t>Promoter and business profile</t>
        </is>
      </c>
      <c r="B6" s="10" t="inlineStr">
        <is>
          <t>Y</t>
        </is>
      </c>
    </row>
    <row r="7">
      <c r="A7" s="8" t="inlineStr">
        <is>
          <t>Project details: land, plant, timeline, DCCO</t>
        </is>
      </c>
      <c r="B7" s="10" t="inlineStr">
        <is>
          <t>Y</t>
        </is>
      </c>
    </row>
    <row r="8">
      <c r="A8" s="8" t="inlineStr">
        <is>
          <t>Cost of project (detailed, with quotations)</t>
        </is>
      </c>
      <c r="B8" s="10" t="inlineStr">
        <is>
          <t>Y</t>
        </is>
      </c>
    </row>
    <row r="9">
      <c r="A9" s="8" t="inlineStr">
        <is>
          <t>Means of finance (promoter, loan, subsidy)</t>
        </is>
      </c>
      <c r="B9" s="10" t="inlineStr">
        <is>
          <t>Y</t>
        </is>
      </c>
    </row>
    <row r="10">
      <c r="A10" s="8" t="inlineStr">
        <is>
          <t>5-year revenue and P&amp;L projections</t>
        </is>
      </c>
      <c r="B10" s="10" t="inlineStr">
        <is>
          <t>Y</t>
        </is>
      </c>
    </row>
    <row r="11">
      <c r="A11" s="8" t="inlineStr">
        <is>
          <t>Viability ratios: IRR, average DSCR, break-even, D/E</t>
        </is>
      </c>
      <c r="B11" s="10" t="inlineStr">
        <is>
          <t>Y</t>
        </is>
      </c>
    </row>
    <row r="12">
      <c r="A12" s="8" t="inlineStr">
        <is>
          <t>Repayment schedule with moratorium</t>
        </is>
      </c>
      <c r="B12" s="10" t="inlineStr">
        <is>
          <t>Y</t>
        </is>
      </c>
    </row>
    <row r="13">
      <c r="A13" s="8" t="inlineStr">
        <is>
          <t>Statutory approvals: status list</t>
        </is>
      </c>
      <c r="B13" s="10" t="inlineStr">
        <is>
          <t>Y</t>
        </is>
      </c>
    </row>
    <row r="15">
      <c r="A15" s="4" t="inlineStr">
        <is>
          <t>Checklist completion</t>
        </is>
      </c>
      <c r="B15" s="11">
        <f>COUNTIF(B6:B13,"Y")/8</f>
        <v/>
      </c>
    </row>
    <row r="17">
      <c r="A17" s="4" t="inlineStr">
        <is>
          <t>Cost of project (₹ lakh)</t>
        </is>
      </c>
    </row>
    <row r="18">
      <c r="A18" t="inlineStr">
        <is>
          <t>Land and building</t>
        </is>
      </c>
      <c r="B18" s="3" t="n">
        <v>60</v>
      </c>
    </row>
    <row r="19">
      <c r="A19" t="inlineStr">
        <is>
          <t>Plant and machinery</t>
        </is>
      </c>
      <c r="B19" s="3" t="n">
        <v>95</v>
      </c>
    </row>
    <row r="20">
      <c r="A20" t="inlineStr">
        <is>
          <t>Pre-operative expenses and IDC</t>
        </is>
      </c>
      <c r="B20" s="3" t="n">
        <v>20</v>
      </c>
    </row>
    <row r="21">
      <c r="A21" t="inlineStr">
        <is>
          <t>Contingency</t>
        </is>
      </c>
      <c r="B21" s="3" t="n">
        <v>9</v>
      </c>
    </row>
    <row r="22">
      <c r="A22" t="inlineStr">
        <is>
          <t>Working-capital margin</t>
        </is>
      </c>
      <c r="B22" s="3" t="n">
        <v>16</v>
      </c>
    </row>
    <row r="23">
      <c r="A23" s="4" t="inlineStr">
        <is>
          <t>Total cost of project</t>
        </is>
      </c>
      <c r="B23" s="13">
        <f>SUM(B18:B22)</f>
        <v/>
      </c>
    </row>
    <row r="25">
      <c r="A25" s="4" t="inlineStr">
        <is>
          <t>Means of finance (₹ lakh)</t>
        </is>
      </c>
    </row>
    <row r="26">
      <c r="A26" t="inlineStr">
        <is>
          <t>Promoter contribution</t>
        </is>
      </c>
      <c r="B26" s="3" t="n">
        <v>60</v>
      </c>
    </row>
    <row r="27">
      <c r="A27" t="inlineStr">
        <is>
          <t>Term loan</t>
        </is>
      </c>
      <c r="B27" s="3" t="n">
        <v>120</v>
      </c>
    </row>
    <row r="28">
      <c r="A28" t="inlineStr">
        <is>
          <t>Cash-credit (WC) limit</t>
        </is>
      </c>
      <c r="B28" s="3" t="n">
        <v>20</v>
      </c>
    </row>
    <row r="29">
      <c r="A29" s="4" t="inlineStr">
        <is>
          <t>Total means of finance</t>
        </is>
      </c>
      <c r="B29" s="13">
        <f>SUM(B26:B28)</f>
        <v/>
      </c>
    </row>
    <row r="31">
      <c r="A31" s="4" t="inlineStr">
        <is>
          <t>Reconciliation: cost vs means</t>
        </is>
      </c>
      <c r="C31" s="13">
        <f>IF(B23=B29,"BALANCED — ready for the CAM stage","MISMATCH — fix before submission")</f>
        <v/>
      </c>
    </row>
    <row r="32">
      <c r="A32" s="4" t="inlineStr">
        <is>
          <t>Promoter share of project cost</t>
        </is>
      </c>
      <c r="C32" s="11">
        <f>B26/B23</f>
        <v/>
      </c>
    </row>
    <row r="33">
      <c r="A33" s="4" t="inlineStr">
        <is>
          <t>RBI 90% financial-closure gate</t>
        </is>
      </c>
      <c r="C33" s="13">
        <f>IF(B29&gt;=0.9*B23,"PASS: funding covers 90%+ of project cost","FAIL: funding below 90%")</f>
        <v/>
      </c>
    </row>
    <row r="35">
      <c r="A35" s="4" t="inlineStr">
        <is>
          <t>Year-1 DSCR check (₹ lakh)</t>
        </is>
      </c>
    </row>
    <row r="36">
      <c r="A36" t="inlineStr">
        <is>
          <t>Cash accruals (PAT + depreciation)</t>
        </is>
      </c>
      <c r="B36" s="3" t="n">
        <v>34.8</v>
      </c>
    </row>
    <row r="37">
      <c r="A37" t="inlineStr">
        <is>
          <t>Annual debt service (instalment + interest)</t>
        </is>
      </c>
      <c r="B37" s="3" t="n">
        <v>23.32</v>
      </c>
    </row>
    <row r="38">
      <c r="A38" s="4" t="inlineStr">
        <is>
          <t>Year-1 DSCR</t>
        </is>
      </c>
      <c r="B38" s="14">
        <f>B36/B37</f>
        <v/>
      </c>
      <c r="C38" s="12">
        <f>IF(B38&gt;=1,"Covers the obligation","Below 1 — cannot service the loan")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48" customWidth="1" min="1" max="1"/>
    <col width="52" customWidth="1" min="2" max="2"/>
  </cols>
  <sheetData>
    <row r="1">
      <c r="A1" s="1" t="inlineStr">
        <is>
          <t>Reconciliation checks — all must read PASS before submission</t>
        </is>
      </c>
    </row>
    <row r="3">
      <c r="A3" s="4" t="inlineStr">
        <is>
          <t>Cost of project = means of finance</t>
        </is>
      </c>
      <c r="B3" s="15">
        <f>'Project Report'!C31</f>
        <v/>
      </c>
    </row>
    <row r="4">
      <c r="A4" s="4" t="inlineStr">
        <is>
          <t>Funding covers 90%+ (RBI gate)</t>
        </is>
      </c>
      <c r="B4" s="15">
        <f>'Project Report'!C33</f>
        <v/>
      </c>
    </row>
    <row r="5">
      <c r="A5" s="4" t="inlineStr">
        <is>
          <t>CAM sections supportable</t>
        </is>
      </c>
      <c r="B5" s="15">
        <f>'CAM Skeleton'!B17</f>
        <v/>
      </c>
    </row>
    <row r="6">
      <c r="A6" s="4" t="inlineStr">
        <is>
          <t>CMA 6-part package complete</t>
        </is>
      </c>
      <c r="B6" s="15">
        <f>'CMA Six Parts'!B13</f>
        <v/>
      </c>
    </row>
    <row r="8">
      <c r="A8" s="4" t="inlineStr">
        <is>
          <t>Overall</t>
        </is>
      </c>
      <c r="B8" s="15">
        <f>IF(AND(ISNUMBER(SEARCH("BALANCED",B3)),ISNUMBER(SEARCH("PASS",B4)),ISNUMBER(SEARCH("CAM-ready",B5)),ISNUMBER(SEARCH("complete",B6))),"ALL CHECKS PASS — file ready","Fix the failing checks above")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2026-09-27T11:31:25+00:00Z</dcterms:created>
  <dcterms:modified xmlns:dcterms="http://purl.org/dc/terms/" xmlns:xsi="http://www.w3.org/2001/XMLSchema-instance" xsi:type="dcterms:W3CDTF">2026-09-27T11:31:25+00:00Z</dcterms:modified>
</cp:coreProperties>
</file>